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'Φύλλο1'!$A$1:$L$34</definedName>
  </definedNames>
  <calcPr fullCalcOnLoad="1"/>
</workbook>
</file>

<file path=xl/sharedStrings.xml><?xml version="1.0" encoding="utf-8"?>
<sst xmlns="http://schemas.openxmlformats.org/spreadsheetml/2006/main" count="39" uniqueCount="35">
  <si>
    <t>categories</t>
  </si>
  <si>
    <t xml:space="preserve">criteria </t>
  </si>
  <si>
    <t>Proxy servers Web Sites</t>
  </si>
  <si>
    <t xml:space="preserve">Authority-Trust </t>
  </si>
  <si>
    <t>legal</t>
  </si>
  <si>
    <t>ethical</t>
  </si>
  <si>
    <t>privacy</t>
  </si>
  <si>
    <t>reliability</t>
  </si>
  <si>
    <t>score</t>
  </si>
  <si>
    <t>Accuracy-Coverage</t>
  </si>
  <si>
    <t>information relevance</t>
  </si>
  <si>
    <t>empathy</t>
  </si>
  <si>
    <t>objectivity</t>
  </si>
  <si>
    <t>currency</t>
  </si>
  <si>
    <t>Appearance</t>
  </si>
  <si>
    <t>attractiveness</t>
  </si>
  <si>
    <t>playfulness</t>
  </si>
  <si>
    <t>architecture</t>
  </si>
  <si>
    <t>design</t>
  </si>
  <si>
    <t>layout</t>
  </si>
  <si>
    <t>findabillity</t>
  </si>
  <si>
    <t>Value-Perceived value</t>
  </si>
  <si>
    <t>feed back tools</t>
  </si>
  <si>
    <t>contact lists</t>
  </si>
  <si>
    <t>interactive tools</t>
  </si>
  <si>
    <t>value added services</t>
  </si>
  <si>
    <t>Technical-Reliability Profiling</t>
  </si>
  <si>
    <t xml:space="preserve">reliability </t>
  </si>
  <si>
    <t xml:space="preserve">data back up </t>
  </si>
  <si>
    <t>transaction filtering</t>
  </si>
  <si>
    <t>platform neutrality</t>
  </si>
  <si>
    <t>interoperability</t>
  </si>
  <si>
    <t>scalability</t>
  </si>
  <si>
    <t>TOTAL SCORE</t>
  </si>
  <si>
    <t>credible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</si>
</sst>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9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b/>
      <sz val="5.25"/>
      <name val="Arial"/>
      <family val="0"/>
    </font>
    <font>
      <sz val="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aythority trust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val>
            <c:numRef>
              <c:f>Φύλλο1!$C$9:$L$9</c:f>
              <c:numCache/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4.http://www.my-pornblocker.net/?gclid=CI3NrdK7mqECFZWAzAod4RDV4A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(Φύλλο1!$F$4:$F$8,Φύλλο1!$F$10:$F$13,Φύλλο1!$F$15:$F$20,Φύλλο1!$F$22:$F$25,Φύλλο1!$F$27:$F$32)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5.http://www.profinfotech.com/softswitch.htm?gclid=CJP6uYS8mqECFQ89ZgodKyMR-A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(Φύλλο1!$G$4:$G$8,Φύλλο1!$G$10:$G$13,Φύλλο1!$G$15:$G$20,Φύλλο1!$G$22:$G$25,Φύλλο1!$G$27:$G$32)</c:f>
              <c:numCache/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6.http://www.discovervirtualization.com/microsite/0,297132,sid191_mid221,00.html?CMP=KNC-Google&amp;int=off&amp;Offer=sy_lp07132009GOOGOTHR_Gsid191DellMS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(Φύλλο1!$H$4:$H$8,Φύλλο1!$H$10:$H$13,Φύλλο1!$H$15:$H$20,Φύλλο1!$H$22:$H$25,Φύλλο1!$H$27:$H$32)</c:f>
              <c:numCache/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7.http://searchstorage.techtarget.co.uk/topics/0,295493,sid181_tax308670,00.html?CMP=KNC-Google&amp;pre=off&amp;int=off&amp;Offer=sy_lp03052010GOOGOTHR_Gsid181datadomainTIC&amp;gclid=CODW28C8mqECFQIeZwodHBpI-g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(Φύλλο1!$I$4:$I$8,Φύλλο1!$I$10:$I$13,Φύλλο1!$I$15:$I$20,Φύλλο1!$I$22:$I$25,Φύλλο1!$I$27:$I$32)</c:f>
              <c:numCache/>
            </c:numRef>
          </c:val>
        </c:ser>
        <c:axId val="43007325"/>
        <c:axId val="51521606"/>
      </c:barChart>
      <c:catAx>
        <c:axId val="4300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0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8.http://www.bytemobile.com/products-applications/osn-content-filtering-overview.html?gclid=CN3tlti8mqECFQYSzAodh3cl4g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(Φύλλο1!$J$4:$J$8,Φύλλο1!$J$10:$J$13,Φύλλο1!$J$15:$J$20,Φύλλο1!$J$22:$J$25,Φύλλο1!$J$27:$J$32)</c:f>
              <c:numCache/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9.http://www.wowvpn.net/?gclid=COLmpu-8mqECFYaRzAod7Qc_7A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(Φύλλο1!$K$4:$K$8,Φύλλο1!$K$10:$K$13,Φύλλο1!$K$15:$K$20,Φύλλο1!$K$22:$K$25,Φύλλο1!$K$27:$K$32)</c:f>
              <c:numCache/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10.http://www.aconcaguait.com/explorerproxygen2008.php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(Φύλλο1!$L$4:$L$8,Φύλλο1!$L$10:$L$13,Φύλλο1!$L$15:$L$20,Φύλλο1!$L$22:$L$25,Φύλλο1!$L$27:$L$32)</c:f>
              <c:numCache/>
            </c:numRef>
          </c:val>
        </c:ser>
        <c:axId val="53188363"/>
        <c:axId val="8933220"/>
      </c:barChart>
      <c:catAx>
        <c:axId val="531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accuracy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val>
            <c:numRef>
              <c:f>Φύλλο1!$C$14:$L$14</c:f>
              <c:numCache/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appearance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val>
            <c:numRef>
              <c:f>Φύλλο1!$C$21:$L$21</c:f>
              <c:numCache/>
            </c:numRef>
          </c:val>
        </c:ser>
        <c:axId val="8089913"/>
        <c:axId val="5700354"/>
      </c:bar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0354"/>
        <c:crosses val="autoZero"/>
        <c:auto val="1"/>
        <c:lblOffset val="100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value perceived value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Φύλλο1!$C$26:$L$26</c:f>
              <c:numCache/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technical - reliability - profiling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val>
            <c:numRef>
              <c:f>Φύλλο1!$C$33:$L$33</c:f>
              <c:numCache/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86166"/>
        <c:crosses val="autoZero"/>
        <c:auto val="1"/>
        <c:lblOffset val="100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17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over all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</c:spPr>
          </c:dPt>
          <c:val>
            <c:numRef>
              <c:f>Φύλλο1!$C$34:$L$34</c:f>
              <c:numCache/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web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5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1.http://www.00unblock.info/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(Φύλλο1!$C$4:$C$8,Φύλλο1!$C$10:$C$13,Φύλλο1!$C$15:$C$20,Φύλλο1!$C$22:$C$25,Φύλλο1!$C$27:$C$32)</c:f>
              <c:numCache/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2.http://www.aquaproxy.net/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(Φύλλο1!$D$4:$D$8,Φύλλο1!$D$10:$D$13,Φύλλο1!$D$15:$D$20,Φύλλο1!$D$22:$D$25,Φύλλο1!$D$27:$D$32)</c:f>
              <c:numCache/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3.http://virtual-browser.25u.com/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(Φύλλο1!$E$4:$E$8,Φύλλο1!$E$10:$E$13,Φύλλο1!$E$15:$E$20,Φύλλο1!$E$22:$E$25,Φύλλο1!$E$27:$E$32)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criteria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0</xdr:row>
      <xdr:rowOff>104775</xdr:rowOff>
    </xdr:from>
    <xdr:to>
      <xdr:col>18</xdr:col>
      <xdr:colOff>38100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6000750" y="104775"/>
        <a:ext cx="34194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14</xdr:row>
      <xdr:rowOff>85725</xdr:rowOff>
    </xdr:from>
    <xdr:to>
      <xdr:col>18</xdr:col>
      <xdr:colOff>47625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991225" y="2352675"/>
        <a:ext cx="34385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27</xdr:row>
      <xdr:rowOff>95250</xdr:rowOff>
    </xdr:from>
    <xdr:to>
      <xdr:col>18</xdr:col>
      <xdr:colOff>19050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5953125" y="4467225"/>
        <a:ext cx="34480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41</xdr:row>
      <xdr:rowOff>28575</xdr:rowOff>
    </xdr:from>
    <xdr:to>
      <xdr:col>18</xdr:col>
      <xdr:colOff>66675</xdr:colOff>
      <xdr:row>54</xdr:row>
      <xdr:rowOff>114300</xdr:rowOff>
    </xdr:to>
    <xdr:graphicFrame>
      <xdr:nvGraphicFramePr>
        <xdr:cNvPr id="4" name="Chart 4"/>
        <xdr:cNvGraphicFramePr/>
      </xdr:nvGraphicFramePr>
      <xdr:xfrm>
        <a:off x="5962650" y="6686550"/>
        <a:ext cx="348615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276225</xdr:colOff>
      <xdr:row>55</xdr:row>
      <xdr:rowOff>0</xdr:rowOff>
    </xdr:from>
    <xdr:to>
      <xdr:col>18</xdr:col>
      <xdr:colOff>66675</xdr:colOff>
      <xdr:row>69</xdr:row>
      <xdr:rowOff>133350</xdr:rowOff>
    </xdr:to>
    <xdr:graphicFrame>
      <xdr:nvGraphicFramePr>
        <xdr:cNvPr id="5" name="Chart 5"/>
        <xdr:cNvGraphicFramePr/>
      </xdr:nvGraphicFramePr>
      <xdr:xfrm>
        <a:off x="6000750" y="8924925"/>
        <a:ext cx="34480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11</xdr:col>
      <xdr:colOff>66675</xdr:colOff>
      <xdr:row>53</xdr:row>
      <xdr:rowOff>133350</xdr:rowOff>
    </xdr:to>
    <xdr:graphicFrame>
      <xdr:nvGraphicFramePr>
        <xdr:cNvPr id="6" name="Chart 7"/>
        <xdr:cNvGraphicFramePr/>
      </xdr:nvGraphicFramePr>
      <xdr:xfrm>
        <a:off x="571500" y="5924550"/>
        <a:ext cx="49149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55</xdr:row>
      <xdr:rowOff>95250</xdr:rowOff>
    </xdr:from>
    <xdr:to>
      <xdr:col>9</xdr:col>
      <xdr:colOff>247650</xdr:colOff>
      <xdr:row>69</xdr:row>
      <xdr:rowOff>9525</xdr:rowOff>
    </xdr:to>
    <xdr:graphicFrame>
      <xdr:nvGraphicFramePr>
        <xdr:cNvPr id="7" name="Chart 8"/>
        <xdr:cNvGraphicFramePr/>
      </xdr:nvGraphicFramePr>
      <xdr:xfrm>
        <a:off x="838200" y="9020175"/>
        <a:ext cx="42100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781050</xdr:colOff>
      <xdr:row>71</xdr:row>
      <xdr:rowOff>66675</xdr:rowOff>
    </xdr:from>
    <xdr:to>
      <xdr:col>9</xdr:col>
      <xdr:colOff>238125</xdr:colOff>
      <xdr:row>83</xdr:row>
      <xdr:rowOff>57150</xdr:rowOff>
    </xdr:to>
    <xdr:graphicFrame>
      <xdr:nvGraphicFramePr>
        <xdr:cNvPr id="8" name="Chart 9"/>
        <xdr:cNvGraphicFramePr/>
      </xdr:nvGraphicFramePr>
      <xdr:xfrm>
        <a:off x="781050" y="11582400"/>
        <a:ext cx="42576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800100</xdr:colOff>
      <xdr:row>84</xdr:row>
      <xdr:rowOff>0</xdr:rowOff>
    </xdr:from>
    <xdr:to>
      <xdr:col>9</xdr:col>
      <xdr:colOff>228600</xdr:colOff>
      <xdr:row>97</xdr:row>
      <xdr:rowOff>85725</xdr:rowOff>
    </xdr:to>
    <xdr:graphicFrame>
      <xdr:nvGraphicFramePr>
        <xdr:cNvPr id="9" name="Chart 10"/>
        <xdr:cNvGraphicFramePr/>
      </xdr:nvGraphicFramePr>
      <xdr:xfrm>
        <a:off x="800100" y="13620750"/>
        <a:ext cx="42291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9525</xdr:colOff>
      <xdr:row>71</xdr:row>
      <xdr:rowOff>38100</xdr:rowOff>
    </xdr:from>
    <xdr:to>
      <xdr:col>17</xdr:col>
      <xdr:colOff>571500</xdr:colOff>
      <xdr:row>83</xdr:row>
      <xdr:rowOff>114300</xdr:rowOff>
    </xdr:to>
    <xdr:graphicFrame>
      <xdr:nvGraphicFramePr>
        <xdr:cNvPr id="10" name="Chart 11"/>
        <xdr:cNvGraphicFramePr/>
      </xdr:nvGraphicFramePr>
      <xdr:xfrm>
        <a:off x="5734050" y="11553825"/>
        <a:ext cx="360997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9525</xdr:colOff>
      <xdr:row>84</xdr:row>
      <xdr:rowOff>9525</xdr:rowOff>
    </xdr:from>
    <xdr:to>
      <xdr:col>17</xdr:col>
      <xdr:colOff>552450</xdr:colOff>
      <xdr:row>97</xdr:row>
      <xdr:rowOff>76200</xdr:rowOff>
    </xdr:to>
    <xdr:graphicFrame>
      <xdr:nvGraphicFramePr>
        <xdr:cNvPr id="11" name="Chart 12"/>
        <xdr:cNvGraphicFramePr/>
      </xdr:nvGraphicFramePr>
      <xdr:xfrm>
        <a:off x="5734050" y="13630275"/>
        <a:ext cx="359092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800100</xdr:colOff>
      <xdr:row>98</xdr:row>
      <xdr:rowOff>47625</xdr:rowOff>
    </xdr:from>
    <xdr:to>
      <xdr:col>9</xdr:col>
      <xdr:colOff>257175</xdr:colOff>
      <xdr:row>111</xdr:row>
      <xdr:rowOff>152400</xdr:rowOff>
    </xdr:to>
    <xdr:graphicFrame>
      <xdr:nvGraphicFramePr>
        <xdr:cNvPr id="12" name="Chart 13"/>
        <xdr:cNvGraphicFramePr/>
      </xdr:nvGraphicFramePr>
      <xdr:xfrm>
        <a:off x="800100" y="15935325"/>
        <a:ext cx="4257675" cy="2209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295275</xdr:colOff>
      <xdr:row>98</xdr:row>
      <xdr:rowOff>0</xdr:rowOff>
    </xdr:from>
    <xdr:to>
      <xdr:col>18</xdr:col>
      <xdr:colOff>200025</xdr:colOff>
      <xdr:row>111</xdr:row>
      <xdr:rowOff>123825</xdr:rowOff>
    </xdr:to>
    <xdr:graphicFrame>
      <xdr:nvGraphicFramePr>
        <xdr:cNvPr id="13" name="Chart 14"/>
        <xdr:cNvGraphicFramePr/>
      </xdr:nvGraphicFramePr>
      <xdr:xfrm>
        <a:off x="5715000" y="15887700"/>
        <a:ext cx="3867150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800100</xdr:colOff>
      <xdr:row>112</xdr:row>
      <xdr:rowOff>133350</xdr:rowOff>
    </xdr:from>
    <xdr:to>
      <xdr:col>9</xdr:col>
      <xdr:colOff>247650</xdr:colOff>
      <xdr:row>126</xdr:row>
      <xdr:rowOff>66675</xdr:rowOff>
    </xdr:to>
    <xdr:graphicFrame>
      <xdr:nvGraphicFramePr>
        <xdr:cNvPr id="14" name="Chart 15"/>
        <xdr:cNvGraphicFramePr/>
      </xdr:nvGraphicFramePr>
      <xdr:xfrm>
        <a:off x="800100" y="18288000"/>
        <a:ext cx="4248150" cy="2200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285750</xdr:colOff>
      <xdr:row>112</xdr:row>
      <xdr:rowOff>0</xdr:rowOff>
    </xdr:from>
    <xdr:to>
      <xdr:col>18</xdr:col>
      <xdr:colOff>161925</xdr:colOff>
      <xdr:row>126</xdr:row>
      <xdr:rowOff>95250</xdr:rowOff>
    </xdr:to>
    <xdr:graphicFrame>
      <xdr:nvGraphicFramePr>
        <xdr:cNvPr id="15" name="Chart 16"/>
        <xdr:cNvGraphicFramePr/>
      </xdr:nvGraphicFramePr>
      <xdr:xfrm>
        <a:off x="5705475" y="18154650"/>
        <a:ext cx="3838575" cy="2362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66675</xdr:colOff>
      <xdr:row>128</xdr:row>
      <xdr:rowOff>76200</xdr:rowOff>
    </xdr:from>
    <xdr:to>
      <xdr:col>9</xdr:col>
      <xdr:colOff>190500</xdr:colOff>
      <xdr:row>143</xdr:row>
      <xdr:rowOff>95250</xdr:rowOff>
    </xdr:to>
    <xdr:graphicFrame>
      <xdr:nvGraphicFramePr>
        <xdr:cNvPr id="16" name="Chart 17"/>
        <xdr:cNvGraphicFramePr/>
      </xdr:nvGraphicFramePr>
      <xdr:xfrm>
        <a:off x="876300" y="20821650"/>
        <a:ext cx="4114800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10">
      <selection activeCell="N139" sqref="N139"/>
    </sheetView>
  </sheetViews>
  <sheetFormatPr defaultColWidth="9.140625" defaultRowHeight="12.75"/>
  <cols>
    <col min="1" max="1" width="12.140625" style="1" customWidth="1"/>
    <col min="2" max="2" width="21.7109375" style="1" customWidth="1"/>
    <col min="3" max="6" width="5.57421875" style="1" customWidth="1"/>
    <col min="7" max="7" width="5.7109375" style="1" customWidth="1"/>
    <col min="8" max="8" width="5.140625" style="1" customWidth="1"/>
    <col min="9" max="9" width="5.00390625" style="1" customWidth="1"/>
    <col min="10" max="10" width="4.7109375" style="1" customWidth="1"/>
    <col min="11" max="12" width="4.57421875" style="1" customWidth="1"/>
    <col min="13" max="16384" width="9.140625" style="1" customWidth="1"/>
  </cols>
  <sheetData>
    <row r="1" spans="1:12" ht="12.7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ht="12.75">
      <c r="A3" s="1" t="s">
        <v>0</v>
      </c>
      <c r="B3" s="1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7" t="s">
        <v>3</v>
      </c>
      <c r="B4" s="3" t="s">
        <v>4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</row>
    <row r="5" spans="1:12" ht="12.75">
      <c r="A5" s="17"/>
      <c r="B5" s="3" t="s">
        <v>5</v>
      </c>
      <c r="C5" s="9">
        <v>5</v>
      </c>
      <c r="D5" s="9">
        <v>5</v>
      </c>
      <c r="E5" s="9">
        <v>7</v>
      </c>
      <c r="F5" s="9">
        <v>10</v>
      </c>
      <c r="G5" s="9">
        <v>10</v>
      </c>
      <c r="H5" s="9">
        <v>10</v>
      </c>
      <c r="I5" s="9">
        <v>9</v>
      </c>
      <c r="J5" s="9">
        <v>10</v>
      </c>
      <c r="K5" s="9">
        <v>9</v>
      </c>
      <c r="L5" s="9">
        <v>9</v>
      </c>
    </row>
    <row r="6" spans="1:14" ht="12.75">
      <c r="A6" s="17"/>
      <c r="B6" s="3" t="s">
        <v>34</v>
      </c>
      <c r="C6" s="9">
        <v>7</v>
      </c>
      <c r="D6" s="9">
        <v>7</v>
      </c>
      <c r="E6" s="9">
        <v>7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v>10</v>
      </c>
      <c r="N6" s="15"/>
    </row>
    <row r="7" spans="1:12" ht="12.75">
      <c r="A7" s="17"/>
      <c r="B7" s="3" t="s">
        <v>6</v>
      </c>
      <c r="C7" s="9">
        <v>10</v>
      </c>
      <c r="D7" s="9">
        <v>10</v>
      </c>
      <c r="E7" s="9">
        <v>10</v>
      </c>
      <c r="F7" s="9">
        <v>5</v>
      </c>
      <c r="G7" s="9">
        <v>7</v>
      </c>
      <c r="H7" s="9">
        <v>8</v>
      </c>
      <c r="I7" s="9">
        <v>8</v>
      </c>
      <c r="J7" s="9">
        <v>8</v>
      </c>
      <c r="K7" s="9">
        <v>10</v>
      </c>
      <c r="L7" s="9">
        <v>8</v>
      </c>
    </row>
    <row r="8" spans="1:12" ht="12.75">
      <c r="A8" s="17"/>
      <c r="B8" s="3" t="s">
        <v>7</v>
      </c>
      <c r="C8" s="9">
        <v>6</v>
      </c>
      <c r="D8" s="9">
        <v>6</v>
      </c>
      <c r="E8" s="9">
        <v>8</v>
      </c>
      <c r="F8" s="9">
        <v>8</v>
      </c>
      <c r="G8" s="9">
        <v>9</v>
      </c>
      <c r="H8" s="9">
        <v>8</v>
      </c>
      <c r="I8" s="9">
        <v>9</v>
      </c>
      <c r="J8" s="9">
        <v>7</v>
      </c>
      <c r="K8" s="9">
        <v>9</v>
      </c>
      <c r="L8" s="9">
        <v>9</v>
      </c>
    </row>
    <row r="9" spans="1:12" ht="12.75">
      <c r="A9" s="4"/>
      <c r="B9" s="5" t="s">
        <v>8</v>
      </c>
      <c r="C9" s="10">
        <f>SUM(C4:C8)</f>
        <v>38</v>
      </c>
      <c r="D9" s="10">
        <f aca="true" t="shared" si="0" ref="D9:L9">SUM(D4:D8)</f>
        <v>38</v>
      </c>
      <c r="E9" s="10">
        <f t="shared" si="0"/>
        <v>42</v>
      </c>
      <c r="F9" s="10">
        <f t="shared" si="0"/>
        <v>43</v>
      </c>
      <c r="G9" s="10">
        <f t="shared" si="0"/>
        <v>46</v>
      </c>
      <c r="H9" s="10">
        <f t="shared" si="0"/>
        <v>46</v>
      </c>
      <c r="I9" s="10">
        <f t="shared" si="0"/>
        <v>46</v>
      </c>
      <c r="J9" s="10">
        <f t="shared" si="0"/>
        <v>45</v>
      </c>
      <c r="K9" s="11">
        <f t="shared" si="0"/>
        <v>48</v>
      </c>
      <c r="L9" s="10">
        <f t="shared" si="0"/>
        <v>46</v>
      </c>
    </row>
    <row r="10" spans="1:12" ht="12.75">
      <c r="A10" s="17" t="s">
        <v>9</v>
      </c>
      <c r="B10" s="3" t="s">
        <v>10</v>
      </c>
      <c r="C10" s="9">
        <v>10</v>
      </c>
      <c r="D10" s="9">
        <v>10</v>
      </c>
      <c r="E10" s="9">
        <v>10</v>
      </c>
      <c r="F10" s="9">
        <v>8</v>
      </c>
      <c r="G10" s="9">
        <v>10</v>
      </c>
      <c r="H10" s="9">
        <v>9</v>
      </c>
      <c r="I10" s="9">
        <v>10</v>
      </c>
      <c r="J10" s="9">
        <v>8</v>
      </c>
      <c r="K10" s="9">
        <v>9</v>
      </c>
      <c r="L10" s="9">
        <v>10</v>
      </c>
    </row>
    <row r="11" spans="1:12" ht="12.75">
      <c r="A11" s="17"/>
      <c r="B11" s="3" t="s">
        <v>11</v>
      </c>
      <c r="C11" s="9">
        <v>3</v>
      </c>
      <c r="D11" s="9">
        <v>3</v>
      </c>
      <c r="E11" s="9">
        <v>6</v>
      </c>
      <c r="F11" s="9">
        <v>6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9">
        <v>9</v>
      </c>
    </row>
    <row r="12" spans="1:12" ht="12.75">
      <c r="A12" s="17"/>
      <c r="B12" s="3" t="s">
        <v>12</v>
      </c>
      <c r="C12" s="9">
        <v>5</v>
      </c>
      <c r="D12" s="9">
        <v>5</v>
      </c>
      <c r="E12" s="9">
        <v>7</v>
      </c>
      <c r="F12" s="9">
        <v>6</v>
      </c>
      <c r="G12" s="9">
        <v>9</v>
      </c>
      <c r="H12" s="9">
        <v>8</v>
      </c>
      <c r="I12" s="9">
        <v>9</v>
      </c>
      <c r="J12" s="9">
        <v>8</v>
      </c>
      <c r="K12" s="9">
        <v>8</v>
      </c>
      <c r="L12" s="9">
        <v>8</v>
      </c>
    </row>
    <row r="13" spans="1:12" ht="12.75">
      <c r="A13" s="17"/>
      <c r="B13" s="3" t="s">
        <v>13</v>
      </c>
      <c r="C13" s="9">
        <v>7</v>
      </c>
      <c r="D13" s="9">
        <v>9</v>
      </c>
      <c r="E13" s="9">
        <v>9</v>
      </c>
      <c r="F13" s="9">
        <v>10</v>
      </c>
      <c r="G13" s="9">
        <v>9</v>
      </c>
      <c r="H13" s="9">
        <v>10</v>
      </c>
      <c r="I13" s="9">
        <v>10</v>
      </c>
      <c r="J13" s="9">
        <v>9</v>
      </c>
      <c r="K13" s="9">
        <v>10</v>
      </c>
      <c r="L13" s="9">
        <v>9</v>
      </c>
    </row>
    <row r="14" spans="1:12" ht="12.75">
      <c r="A14" s="4"/>
      <c r="B14" s="5" t="s">
        <v>8</v>
      </c>
      <c r="C14" s="10">
        <f>SUM(C10:C13)</f>
        <v>25</v>
      </c>
      <c r="D14" s="10">
        <f aca="true" t="shared" si="1" ref="D14:L14">SUM(D10:D13)</f>
        <v>27</v>
      </c>
      <c r="E14" s="10">
        <f t="shared" si="1"/>
        <v>32</v>
      </c>
      <c r="F14" s="10">
        <f t="shared" si="1"/>
        <v>30</v>
      </c>
      <c r="G14" s="10">
        <f t="shared" si="1"/>
        <v>36</v>
      </c>
      <c r="H14" s="10">
        <f t="shared" si="1"/>
        <v>35</v>
      </c>
      <c r="I14" s="11">
        <f t="shared" si="1"/>
        <v>37</v>
      </c>
      <c r="J14" s="10">
        <f t="shared" si="1"/>
        <v>33</v>
      </c>
      <c r="K14" s="10">
        <f t="shared" si="1"/>
        <v>35</v>
      </c>
      <c r="L14" s="10">
        <f t="shared" si="1"/>
        <v>36</v>
      </c>
    </row>
    <row r="15" spans="1:12" ht="12.75">
      <c r="A15" s="17" t="s">
        <v>14</v>
      </c>
      <c r="B15" s="3" t="s">
        <v>15</v>
      </c>
      <c r="C15" s="9">
        <v>2</v>
      </c>
      <c r="D15" s="9">
        <v>5</v>
      </c>
      <c r="E15" s="9">
        <v>7</v>
      </c>
      <c r="F15" s="9">
        <v>8</v>
      </c>
      <c r="G15" s="9">
        <v>8</v>
      </c>
      <c r="H15" s="9">
        <v>9</v>
      </c>
      <c r="I15" s="9">
        <v>9</v>
      </c>
      <c r="J15" s="9">
        <v>10</v>
      </c>
      <c r="K15" s="9">
        <v>10</v>
      </c>
      <c r="L15" s="9">
        <v>8</v>
      </c>
    </row>
    <row r="16" spans="1:12" ht="12.75">
      <c r="A16" s="17"/>
      <c r="B16" s="3" t="s">
        <v>16</v>
      </c>
      <c r="C16" s="9">
        <v>2</v>
      </c>
      <c r="D16" s="9">
        <v>4</v>
      </c>
      <c r="E16" s="9">
        <v>7</v>
      </c>
      <c r="F16" s="9">
        <v>5</v>
      </c>
      <c r="G16" s="9">
        <v>7</v>
      </c>
      <c r="H16" s="9">
        <v>8</v>
      </c>
      <c r="I16" s="9">
        <v>7</v>
      </c>
      <c r="J16" s="9">
        <v>8</v>
      </c>
      <c r="K16" s="9">
        <v>9</v>
      </c>
      <c r="L16" s="9">
        <v>7</v>
      </c>
    </row>
    <row r="17" spans="1:12" ht="12.75">
      <c r="A17" s="17"/>
      <c r="B17" s="3" t="s">
        <v>17</v>
      </c>
      <c r="C17" s="9">
        <v>4</v>
      </c>
      <c r="D17" s="9">
        <v>4</v>
      </c>
      <c r="E17" s="9">
        <v>6</v>
      </c>
      <c r="F17" s="9">
        <v>5</v>
      </c>
      <c r="G17" s="9">
        <v>8</v>
      </c>
      <c r="H17" s="9">
        <v>8</v>
      </c>
      <c r="I17" s="9">
        <v>7</v>
      </c>
      <c r="J17" s="9">
        <v>8</v>
      </c>
      <c r="K17" s="9">
        <v>9</v>
      </c>
      <c r="L17" s="9">
        <v>8</v>
      </c>
    </row>
    <row r="18" spans="1:12" ht="12.75">
      <c r="A18" s="17"/>
      <c r="B18" s="3" t="s">
        <v>18</v>
      </c>
      <c r="C18" s="9">
        <v>4</v>
      </c>
      <c r="D18" s="9">
        <v>6</v>
      </c>
      <c r="E18" s="9">
        <v>7</v>
      </c>
      <c r="F18" s="9">
        <v>7</v>
      </c>
      <c r="G18" s="9">
        <v>7</v>
      </c>
      <c r="H18" s="9">
        <v>8</v>
      </c>
      <c r="I18" s="9">
        <v>6</v>
      </c>
      <c r="J18" s="9">
        <v>9</v>
      </c>
      <c r="K18" s="9">
        <v>9</v>
      </c>
      <c r="L18" s="9">
        <v>8</v>
      </c>
    </row>
    <row r="19" spans="1:15" ht="12.75">
      <c r="A19" s="17"/>
      <c r="B19" s="3" t="s">
        <v>19</v>
      </c>
      <c r="C19" s="9">
        <v>1</v>
      </c>
      <c r="D19" s="9">
        <v>4</v>
      </c>
      <c r="E19" s="9">
        <v>6</v>
      </c>
      <c r="F19" s="9">
        <v>8</v>
      </c>
      <c r="G19" s="9">
        <v>8</v>
      </c>
      <c r="H19" s="9">
        <v>8</v>
      </c>
      <c r="I19" s="9">
        <v>7</v>
      </c>
      <c r="J19" s="9">
        <v>9</v>
      </c>
      <c r="K19" s="9">
        <v>9</v>
      </c>
      <c r="L19" s="9">
        <v>8</v>
      </c>
      <c r="O19" s="7"/>
    </row>
    <row r="20" spans="1:12" ht="12.75">
      <c r="A20" s="17"/>
      <c r="B20" s="3" t="s">
        <v>20</v>
      </c>
      <c r="C20" s="9">
        <v>8</v>
      </c>
      <c r="D20" s="9">
        <v>8</v>
      </c>
      <c r="E20" s="9">
        <v>8</v>
      </c>
      <c r="F20" s="9">
        <v>8</v>
      </c>
      <c r="G20" s="9">
        <v>8</v>
      </c>
      <c r="H20" s="9">
        <v>8</v>
      </c>
      <c r="I20" s="9">
        <v>8</v>
      </c>
      <c r="J20" s="9">
        <v>8</v>
      </c>
      <c r="K20" s="9">
        <v>9</v>
      </c>
      <c r="L20" s="9">
        <v>9</v>
      </c>
    </row>
    <row r="21" spans="1:12" ht="12.75">
      <c r="A21" s="4"/>
      <c r="B21" s="5" t="s">
        <v>8</v>
      </c>
      <c r="C21" s="10">
        <f>SUM(C15:C20)</f>
        <v>21</v>
      </c>
      <c r="D21" s="10">
        <f aca="true" t="shared" si="2" ref="D21:L21">SUM(D15:D20)</f>
        <v>31</v>
      </c>
      <c r="E21" s="10">
        <f t="shared" si="2"/>
        <v>41</v>
      </c>
      <c r="F21" s="10">
        <f t="shared" si="2"/>
        <v>41</v>
      </c>
      <c r="G21" s="10">
        <f t="shared" si="2"/>
        <v>46</v>
      </c>
      <c r="H21" s="10">
        <f t="shared" si="2"/>
        <v>49</v>
      </c>
      <c r="I21" s="10">
        <f t="shared" si="2"/>
        <v>44</v>
      </c>
      <c r="J21" s="10">
        <f t="shared" si="2"/>
        <v>52</v>
      </c>
      <c r="K21" s="11">
        <f t="shared" si="2"/>
        <v>55</v>
      </c>
      <c r="L21" s="10">
        <f t="shared" si="2"/>
        <v>48</v>
      </c>
    </row>
    <row r="22" spans="1:12" ht="12.75">
      <c r="A22" s="17" t="s">
        <v>21</v>
      </c>
      <c r="B22" s="3" t="s">
        <v>22</v>
      </c>
      <c r="C22" s="9">
        <v>1</v>
      </c>
      <c r="D22" s="9">
        <v>1</v>
      </c>
      <c r="E22" s="9">
        <v>6</v>
      </c>
      <c r="F22" s="9">
        <v>1</v>
      </c>
      <c r="G22" s="9">
        <v>4</v>
      </c>
      <c r="H22" s="9">
        <v>9</v>
      </c>
      <c r="I22" s="9">
        <v>6</v>
      </c>
      <c r="J22" s="9">
        <v>5</v>
      </c>
      <c r="K22" s="9">
        <v>7</v>
      </c>
      <c r="L22" s="9">
        <v>5</v>
      </c>
    </row>
    <row r="23" spans="1:12" ht="12.75">
      <c r="A23" s="17"/>
      <c r="B23" s="3" t="s">
        <v>23</v>
      </c>
      <c r="C23" s="9">
        <v>6</v>
      </c>
      <c r="D23" s="9">
        <v>2</v>
      </c>
      <c r="E23" s="9">
        <v>6</v>
      </c>
      <c r="F23" s="9">
        <v>1</v>
      </c>
      <c r="G23" s="9">
        <v>7</v>
      </c>
      <c r="H23" s="9">
        <v>7</v>
      </c>
      <c r="I23" s="9">
        <v>7</v>
      </c>
      <c r="J23" s="9">
        <v>7</v>
      </c>
      <c r="K23" s="9">
        <v>7</v>
      </c>
      <c r="L23" s="9">
        <v>9</v>
      </c>
    </row>
    <row r="24" spans="1:12" ht="12.75">
      <c r="A24" s="17"/>
      <c r="B24" s="3" t="s">
        <v>24</v>
      </c>
      <c r="C24" s="9">
        <v>1</v>
      </c>
      <c r="D24" s="9">
        <v>1</v>
      </c>
      <c r="E24" s="9">
        <v>1</v>
      </c>
      <c r="F24" s="9">
        <v>1</v>
      </c>
      <c r="G24" s="9">
        <v>3</v>
      </c>
      <c r="H24" s="9">
        <v>7</v>
      </c>
      <c r="I24" s="9">
        <v>6</v>
      </c>
      <c r="J24" s="9">
        <v>5</v>
      </c>
      <c r="K24" s="9">
        <v>7</v>
      </c>
      <c r="L24" s="9">
        <v>7</v>
      </c>
    </row>
    <row r="25" spans="1:12" ht="12.75">
      <c r="A25" s="17"/>
      <c r="B25" s="3" t="s">
        <v>25</v>
      </c>
      <c r="C25" s="9">
        <v>4</v>
      </c>
      <c r="D25" s="9">
        <v>4</v>
      </c>
      <c r="E25" s="9">
        <v>6</v>
      </c>
      <c r="F25" s="9">
        <v>2</v>
      </c>
      <c r="G25" s="9">
        <v>6</v>
      </c>
      <c r="H25" s="9">
        <v>7</v>
      </c>
      <c r="I25" s="9">
        <v>7</v>
      </c>
      <c r="J25" s="9">
        <v>5</v>
      </c>
      <c r="K25" s="9">
        <v>5</v>
      </c>
      <c r="L25" s="9">
        <v>5</v>
      </c>
    </row>
    <row r="26" spans="1:12" ht="12.75">
      <c r="A26" s="4"/>
      <c r="B26" s="5" t="s">
        <v>8</v>
      </c>
      <c r="C26" s="10">
        <f>SUM(C22:C25)</f>
        <v>12</v>
      </c>
      <c r="D26" s="10">
        <f aca="true" t="shared" si="3" ref="D26:L26">SUM(D22:D25)</f>
        <v>8</v>
      </c>
      <c r="E26" s="10">
        <f t="shared" si="3"/>
        <v>19</v>
      </c>
      <c r="F26" s="10">
        <f t="shared" si="3"/>
        <v>5</v>
      </c>
      <c r="G26" s="10">
        <f t="shared" si="3"/>
        <v>20</v>
      </c>
      <c r="H26" s="11">
        <f t="shared" si="3"/>
        <v>30</v>
      </c>
      <c r="I26" s="10">
        <f t="shared" si="3"/>
        <v>26</v>
      </c>
      <c r="J26" s="10">
        <f t="shared" si="3"/>
        <v>22</v>
      </c>
      <c r="K26" s="10">
        <f t="shared" si="3"/>
        <v>26</v>
      </c>
      <c r="L26" s="10">
        <f t="shared" si="3"/>
        <v>26</v>
      </c>
    </row>
    <row r="27" spans="1:12" ht="12.75">
      <c r="A27" s="17" t="s">
        <v>26</v>
      </c>
      <c r="B27" s="3" t="s">
        <v>27</v>
      </c>
      <c r="C27" s="9">
        <v>7</v>
      </c>
      <c r="D27" s="9">
        <v>4</v>
      </c>
      <c r="E27" s="9">
        <v>7</v>
      </c>
      <c r="F27" s="9">
        <v>5</v>
      </c>
      <c r="G27" s="9">
        <v>8</v>
      </c>
      <c r="H27" s="9">
        <v>9</v>
      </c>
      <c r="I27" s="9">
        <v>10</v>
      </c>
      <c r="J27" s="9">
        <v>9</v>
      </c>
      <c r="K27" s="9">
        <v>9</v>
      </c>
      <c r="L27" s="9">
        <v>9</v>
      </c>
    </row>
    <row r="28" spans="1:12" ht="12.75">
      <c r="A28" s="17"/>
      <c r="B28" s="3" t="s">
        <v>28</v>
      </c>
      <c r="C28" s="9">
        <v>1</v>
      </c>
      <c r="D28" s="9">
        <v>1</v>
      </c>
      <c r="E28" s="9">
        <v>1</v>
      </c>
      <c r="F28" s="9">
        <v>1</v>
      </c>
      <c r="G28" s="9">
        <v>3</v>
      </c>
      <c r="H28" s="9">
        <v>5</v>
      </c>
      <c r="I28" s="9">
        <v>10</v>
      </c>
      <c r="J28" s="9">
        <v>5</v>
      </c>
      <c r="K28" s="9">
        <v>7</v>
      </c>
      <c r="L28" s="9">
        <v>5</v>
      </c>
    </row>
    <row r="29" spans="1:12" ht="12.75">
      <c r="A29" s="17"/>
      <c r="B29" s="3" t="s">
        <v>29</v>
      </c>
      <c r="C29" s="9">
        <v>10</v>
      </c>
      <c r="D29" s="9">
        <v>10</v>
      </c>
      <c r="E29" s="9">
        <v>10</v>
      </c>
      <c r="F29" s="9">
        <v>1</v>
      </c>
      <c r="G29" s="9">
        <v>7</v>
      </c>
      <c r="H29" s="9">
        <v>7</v>
      </c>
      <c r="I29" s="9">
        <v>10</v>
      </c>
      <c r="J29" s="9">
        <v>10</v>
      </c>
      <c r="K29" s="9">
        <v>10</v>
      </c>
      <c r="L29" s="9">
        <v>10</v>
      </c>
    </row>
    <row r="30" spans="1:12" ht="12.75">
      <c r="A30" s="17"/>
      <c r="B30" s="3" t="s">
        <v>30</v>
      </c>
      <c r="C30" s="9">
        <v>7</v>
      </c>
      <c r="D30" s="9">
        <v>7</v>
      </c>
      <c r="E30" s="9">
        <v>7</v>
      </c>
      <c r="F30" s="9">
        <v>7</v>
      </c>
      <c r="G30" s="9">
        <v>7</v>
      </c>
      <c r="H30" s="9">
        <v>7</v>
      </c>
      <c r="I30" s="9">
        <v>10</v>
      </c>
      <c r="J30" s="9">
        <v>8</v>
      </c>
      <c r="K30" s="9">
        <v>9</v>
      </c>
      <c r="L30" s="9">
        <v>9</v>
      </c>
    </row>
    <row r="31" spans="1:12" ht="12.75">
      <c r="A31" s="17"/>
      <c r="B31" s="3" t="s">
        <v>31</v>
      </c>
      <c r="C31" s="9">
        <v>7</v>
      </c>
      <c r="D31" s="9">
        <v>7</v>
      </c>
      <c r="E31" s="9">
        <v>7</v>
      </c>
      <c r="F31" s="9">
        <v>7</v>
      </c>
      <c r="G31" s="9">
        <v>8</v>
      </c>
      <c r="H31" s="9">
        <v>8</v>
      </c>
      <c r="I31" s="9">
        <v>10</v>
      </c>
      <c r="J31" s="9">
        <v>8</v>
      </c>
      <c r="K31" s="9">
        <v>8</v>
      </c>
      <c r="L31" s="9">
        <v>8</v>
      </c>
    </row>
    <row r="32" spans="1:12" ht="12.75">
      <c r="A32" s="17"/>
      <c r="B32" s="3" t="s">
        <v>32</v>
      </c>
      <c r="C32" s="9">
        <v>4</v>
      </c>
      <c r="D32" s="9">
        <v>4</v>
      </c>
      <c r="E32" s="9">
        <v>4</v>
      </c>
      <c r="F32" s="9">
        <v>4</v>
      </c>
      <c r="G32" s="9">
        <v>6</v>
      </c>
      <c r="H32" s="9">
        <v>7</v>
      </c>
      <c r="I32" s="9">
        <v>8</v>
      </c>
      <c r="J32" s="9">
        <v>7</v>
      </c>
      <c r="K32" s="9">
        <v>8</v>
      </c>
      <c r="L32" s="9">
        <v>8</v>
      </c>
    </row>
    <row r="33" spans="1:12" ht="13.5" thickBot="1">
      <c r="A33" s="8"/>
      <c r="B33" s="5" t="s">
        <v>8</v>
      </c>
      <c r="C33" s="12">
        <f>SUM(C27:C32)</f>
        <v>36</v>
      </c>
      <c r="D33" s="12">
        <f aca="true" t="shared" si="4" ref="D33:L33">SUM(D27:D32)</f>
        <v>33</v>
      </c>
      <c r="E33" s="12">
        <f t="shared" si="4"/>
        <v>36</v>
      </c>
      <c r="F33" s="12">
        <f t="shared" si="4"/>
        <v>25</v>
      </c>
      <c r="G33" s="12">
        <f t="shared" si="4"/>
        <v>39</v>
      </c>
      <c r="H33" s="12">
        <f t="shared" si="4"/>
        <v>43</v>
      </c>
      <c r="I33" s="13">
        <f t="shared" si="4"/>
        <v>58</v>
      </c>
      <c r="J33" s="12">
        <f t="shared" si="4"/>
        <v>47</v>
      </c>
      <c r="K33" s="12">
        <f t="shared" si="4"/>
        <v>51</v>
      </c>
      <c r="L33" s="12">
        <f t="shared" si="4"/>
        <v>49</v>
      </c>
    </row>
    <row r="34" spans="1:12" ht="13.5" thickBot="1">
      <c r="A34" s="2"/>
      <c r="B34" s="6" t="s">
        <v>33</v>
      </c>
      <c r="C34" s="14">
        <f>SUM(C33,C26,C21,C14,C9)</f>
        <v>132</v>
      </c>
      <c r="D34" s="14">
        <f aca="true" t="shared" si="5" ref="D34:L34">SUM(D33,D26,D21,D14,D9)</f>
        <v>137</v>
      </c>
      <c r="E34" s="14">
        <f t="shared" si="5"/>
        <v>170</v>
      </c>
      <c r="F34" s="14">
        <f t="shared" si="5"/>
        <v>144</v>
      </c>
      <c r="G34" s="14">
        <f t="shared" si="5"/>
        <v>187</v>
      </c>
      <c r="H34" s="14">
        <f t="shared" si="5"/>
        <v>203</v>
      </c>
      <c r="I34" s="14">
        <f t="shared" si="5"/>
        <v>211</v>
      </c>
      <c r="J34" s="14">
        <f t="shared" si="5"/>
        <v>199</v>
      </c>
      <c r="K34" s="16">
        <f t="shared" si="5"/>
        <v>215</v>
      </c>
      <c r="L34" s="14">
        <f t="shared" si="5"/>
        <v>205</v>
      </c>
    </row>
  </sheetData>
  <mergeCells count="7">
    <mergeCell ref="A15:A20"/>
    <mergeCell ref="A22:A25"/>
    <mergeCell ref="A27:A32"/>
    <mergeCell ref="C1:L1"/>
    <mergeCell ref="A1:B2"/>
    <mergeCell ref="A4:A8"/>
    <mergeCell ref="A10:A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Lucas</cp:lastModifiedBy>
  <cp:lastPrinted>2010-04-22T15:10:21Z</cp:lastPrinted>
  <dcterms:created xsi:type="dcterms:W3CDTF">2010-04-22T14:21:51Z</dcterms:created>
  <dcterms:modified xsi:type="dcterms:W3CDTF">2010-04-22T20:17:51Z</dcterms:modified>
  <cp:category/>
  <cp:version/>
  <cp:contentType/>
  <cp:contentStatus/>
</cp:coreProperties>
</file>